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Debt Payoff Planner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<sst xmlns="http://schemas.openxmlformats.org/spreadsheetml/2006/main" uniqueCount="14">
  <si>
    <t>Debt Name</t>
  </si>
  <si>
    <t>Balance</t>
  </si>
  <si>
    <t>APR</t>
  </si>
  <si>
    <t>Min Payment</t>
  </si>
  <si>
    <t>Extra Payment</t>
  </si>
  <si>
    <t>Total Monthly</t>
  </si>
  <si>
    <t>Interest/Month</t>
  </si>
  <si>
    <t>Credit Card A</t>
  </si>
  <si>
    <t>Credit Card B</t>
  </si>
  <si>
    <t>Student Loan</t>
  </si>
  <si>
    <t>Car Loan</t>
  </si>
  <si>
    <t>Personal Loan</t>
  </si>
  <si>
    <t>TOTAL</t>
  </si>
  <si>
    <t>DollarScout.com — Free Financial Tools</t>
  </si>
</sst>
</file>

<file path=xl/styles.xml><?xml version="1.0" encoding="utf-8"?>
<styleSheet xmlns="http://schemas.openxmlformats.org/spreadsheetml/2006/main">
  <numFmts count="2">
    <numFmt numFmtId="164" formatCode="$#,##0.00_-"/>
    <numFmt numFmtId="165" formatCode="0.0%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1"/>
      <color rgb="FF000000"/>
      <name val="Calibri"/>
    </font>
    <font>
      <b val="0"/>
      <i val="1"/>
      <strike val="0"/>
      <u val="none"/>
      <sz val="9"/>
      <color rgb="FF999999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B3D2A"/>
        <bgColor rgb="FF000000"/>
      </patternFill>
    </fill>
    <fill>
      <patternFill patternType="solid">
        <fgColor rgb="FFE8F3EC"/>
        <bgColor rgb="FF000000"/>
      </patternFill>
    </fill>
  </fills>
  <borders count="2">
    <border>
      <left/>
      <right/>
      <top/>
      <bottom/>
      <diagonal/>
    </border>
    <border>
      <left style="thin">
        <color rgb="FFDEE2E6"/>
      </left>
      <right style="thin">
        <color rgb="FFDEE2E6"/>
      </right>
      <top style="thin">
        <color rgb="FFDEE2E6"/>
      </top>
      <bottom style="thin">
        <color rgb="FFDEE2E6"/>
      </bottom>
      <diagonal/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/>
    <xf xfId="0" fontId="1" numFmtId="0" fillId="2" borderId="1" applyFont="1" applyNumberFormat="0" applyFill="1" applyBorder="1" applyAlignment="1">
      <alignment horizontal="center" vertical="center" textRotation="0" wrapText="false" shrinkToFit="false"/>
    </xf>
    <xf xfId="0" fontId="0" numFmtId="0" fillId="0" borderId="1" applyFont="0" applyNumberFormat="0" applyFill="0" applyBorder="1" applyAlignment="0"/>
    <xf xfId="0" fontId="2" numFmtId="0" fillId="0" borderId="1" applyFont="1" applyNumberFormat="0" applyFill="0" applyBorder="1" applyAlignment="0"/>
    <xf xfId="0" fontId="0" numFmtId="164" fillId="0" borderId="1" applyFont="0" applyNumberFormat="1" applyFill="0" applyBorder="1" applyAlignment="0"/>
    <xf xfId="0" fontId="0" numFmtId="165" fillId="0" borderId="1" applyFont="0" applyNumberFormat="1" applyFill="0" applyBorder="1" applyAlignment="0"/>
    <xf xfId="0" fontId="2" numFmtId="164" fillId="0" borderId="1" applyFont="1" applyNumberFormat="1" applyFill="0" applyBorder="1" applyAlignment="0"/>
    <xf xfId="0" fontId="0" numFmtId="0" fillId="3" borderId="1" applyFont="0" applyNumberFormat="0" applyFill="1" applyBorder="1" applyAlignment="0"/>
    <xf xfId="0" fontId="0" numFmtId="164" fillId="3" borderId="1" applyFont="0" applyNumberFormat="1" applyFill="1" applyBorder="1" applyAlignment="0"/>
    <xf xfId="0" fontId="0" numFmtId="165" fillId="3" borderId="1" applyFont="0" applyNumberFormat="1" applyFill="1" applyBorder="1" applyAlignment="0"/>
    <xf xfId="0" fontId="3" numFmtId="0" fillId="0" borderId="0" applyFont="1" applyNumberFormat="0" applyFill="0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9"/>
  <sheetViews>
    <sheetView tabSelected="1" workbookViewId="0" showGridLines="true" showRowColHeaders="1">
      <pane ySplit="1" activePane="bottomLeft" state="frozen" topLeftCell="A2"/>
      <selection pane="bottomLeft" activeCell="A9" sqref="A9"/>
    </sheetView>
  </sheetViews>
  <sheetFormatPr defaultRowHeight="14.4" outlineLevelRow="0" outlineLevelCol="0"/>
  <cols>
    <col min="1" max="1" width="37.419" bestFit="true" customWidth="true" style="0"/>
    <col min="2" max="2" width="13.997" bestFit="true" customWidth="true" style="0"/>
    <col min="3" max="3" width="6.998" bestFit="true" customWidth="true" style="0"/>
    <col min="4" max="4" width="16.282" bestFit="true" customWidth="true" style="0"/>
    <col min="5" max="5" width="18.71" bestFit="true" customWidth="true" style="0"/>
    <col min="6" max="6" width="18.71" bestFit="true" customWidth="true" style="0"/>
    <col min="7" max="7" width="19.852" bestFit="true" customWidth="true" style="0"/>
  </cols>
  <sheetData>
    <row r="1" spans="1:7" customHeight="1" ht="30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>
      <c r="A2" s="7" t="s">
        <v>7</v>
      </c>
      <c r="B2" s="8">
        <v>5200</v>
      </c>
      <c r="C2" s="9">
        <v>0.229</v>
      </c>
      <c r="D2" s="8">
        <v>130</v>
      </c>
      <c r="E2" s="8">
        <v>200</v>
      </c>
      <c r="F2" s="8">
        <f>D2+E2</f>
        <v>330</v>
      </c>
      <c r="G2" s="8">
        <f>ROUND(B2*C2/12,2)</f>
        <v>99.23</v>
      </c>
    </row>
    <row r="3" spans="1:7">
      <c r="A3" s="2" t="s">
        <v>8</v>
      </c>
      <c r="B3" s="4">
        <v>3100</v>
      </c>
      <c r="C3" s="5">
        <v>0.185</v>
      </c>
      <c r="D3" s="4">
        <v>78</v>
      </c>
      <c r="E3" s="4">
        <v>0</v>
      </c>
      <c r="F3" s="4">
        <f>D3+E3</f>
        <v>78</v>
      </c>
      <c r="G3" s="4">
        <f>ROUND(B3*C3/12,2)</f>
        <v>47.79</v>
      </c>
    </row>
    <row r="4" spans="1:7">
      <c r="A4" s="7" t="s">
        <v>9</v>
      </c>
      <c r="B4" s="8">
        <v>15000</v>
      </c>
      <c r="C4" s="9">
        <v>0.055</v>
      </c>
      <c r="D4" s="8">
        <v>180</v>
      </c>
      <c r="E4" s="8">
        <v>0</v>
      </c>
      <c r="F4" s="8">
        <f>D4+E4</f>
        <v>180</v>
      </c>
      <c r="G4" s="8">
        <f>ROUND(B4*C4/12,2)</f>
        <v>68.75</v>
      </c>
    </row>
    <row r="5" spans="1:7">
      <c r="A5" s="2" t="s">
        <v>10</v>
      </c>
      <c r="B5" s="4">
        <v>8500</v>
      </c>
      <c r="C5" s="5">
        <v>0.069</v>
      </c>
      <c r="D5" s="4">
        <v>285</v>
      </c>
      <c r="E5" s="4">
        <v>0</v>
      </c>
      <c r="F5" s="4">
        <f>D5+E5</f>
        <v>285</v>
      </c>
      <c r="G5" s="4">
        <f>ROUND(B5*C5/12,2)</f>
        <v>48.88</v>
      </c>
    </row>
    <row r="6" spans="1:7">
      <c r="A6" s="7" t="s">
        <v>11</v>
      </c>
      <c r="B6" s="8">
        <v>2000</v>
      </c>
      <c r="C6" s="9">
        <v>0.12</v>
      </c>
      <c r="D6" s="8">
        <v>95</v>
      </c>
      <c r="E6" s="8">
        <v>0</v>
      </c>
      <c r="F6" s="8">
        <f>D6+E6</f>
        <v>95</v>
      </c>
      <c r="G6" s="8">
        <f>ROUND(B6*C6/12,2)</f>
        <v>20</v>
      </c>
    </row>
    <row r="7" spans="1:7">
      <c r="A7" s="3" t="s">
        <v>12</v>
      </c>
      <c r="B7" s="6">
        <f>SUM(B2:B6)</f>
        <v>33800</v>
      </c>
      <c r="C7" s="3"/>
      <c r="D7" s="6">
        <f>SUM(D2:D6)</f>
        <v>768</v>
      </c>
      <c r="E7" s="6">
        <f>SUM(E2:E6)</f>
        <v>200</v>
      </c>
      <c r="F7" s="6">
        <f>SUM(F2:F6)</f>
        <v>968</v>
      </c>
      <c r="G7" s="6">
        <f>SUM(G2:G6)</f>
        <v>284.65000000000003</v>
      </c>
    </row>
    <row r="9" spans="1:7">
      <c r="A9" s="10" t="s">
        <v>13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Debt Payoff Planner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2026-04-11T13:34:58+00:00</dcterms:created>
  <dcterms:modified xsi:type="dcterms:W3CDTF">2026-04-11T13:34:58+00:00</dcterms:modified>
  <dc:title>Untitled Spreadsheet</dc:title>
  <dc:description/>
  <dc:subject/>
  <cp:keywords/>
  <cp:category/>
</cp:coreProperties>
</file>